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GUCHI Takanori\Documents\Magic Briefcase\FutureProcurement\★セミナー講演（解答送ること）\真調達力購買力の基礎を身につけるセミナー\DVDお渡し用資料\"/>
    </mc:Choice>
  </mc:AlternateContent>
  <bookViews>
    <workbookView xWindow="240" yWindow="105" windowWidth="14955" windowHeight="7545"/>
  </bookViews>
  <sheets>
    <sheet name="コストドライバー分析" sheetId="1" r:id="rId1"/>
  </sheets>
  <calcPr calcId="152511"/>
</workbook>
</file>

<file path=xl/calcChain.xml><?xml version="1.0" encoding="utf-8"?>
<calcChain xmlns="http://schemas.openxmlformats.org/spreadsheetml/2006/main">
  <c r="J53" i="1" l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13" i="1"/>
  <c r="L15" i="1" s="1"/>
  <c r="H13" i="1"/>
  <c r="I15" i="1" s="1"/>
  <c r="L13" i="1"/>
</calcChain>
</file>

<file path=xl/sharedStrings.xml><?xml version="1.0" encoding="utf-8"?>
<sst xmlns="http://schemas.openxmlformats.org/spreadsheetml/2006/main" count="23" uniqueCount="23">
  <si>
    <t>見積価格</t>
    <rPh sb="0" eb="4">
      <t>ミツモリカカク</t>
    </rPh>
    <phoneticPr fontId="1"/>
  </si>
  <si>
    <t>製品A</t>
  </si>
  <si>
    <t>製品B</t>
  </si>
  <si>
    <t>製品C</t>
  </si>
  <si>
    <t>製品D</t>
  </si>
  <si>
    <t>製品E</t>
  </si>
  <si>
    <t>傾き</t>
    <rPh sb="0" eb="1">
      <t>カタム</t>
    </rPh>
    <phoneticPr fontId="1"/>
  </si>
  <si>
    <t>切片</t>
    <rPh sb="0" eb="2">
      <t>セッペン</t>
    </rPh>
    <phoneticPr fontId="1"/>
  </si>
  <si>
    <t>決定係数</t>
    <rPh sb="0" eb="4">
      <t>ケッテイケイスウ</t>
    </rPh>
    <phoneticPr fontId="1"/>
  </si>
  <si>
    <t>コストドライブ線</t>
    <rPh sb="7" eb="8">
      <t>セン</t>
    </rPh>
    <phoneticPr fontId="1"/>
  </si>
  <si>
    <t>=</t>
    <phoneticPr fontId="1"/>
  </si>
  <si>
    <t>x</t>
    <phoneticPr fontId="1"/>
  </si>
  <si>
    <t>+</t>
    <phoneticPr fontId="1"/>
  </si>
  <si>
    <t>製品名</t>
    <rPh sb="0" eb="2">
      <t>セイヒン</t>
    </rPh>
    <rPh sb="2" eb="3">
      <t>メイ</t>
    </rPh>
    <phoneticPr fontId="1"/>
  </si>
  <si>
    <t>コストドライバー</t>
    <phoneticPr fontId="1"/>
  </si>
  <si>
    <t>コストドライバー分析ツール</t>
    <rPh sb="8" eb="10">
      <t>ブンセキ</t>
    </rPh>
    <phoneticPr fontId="1"/>
  </si>
  <si>
    <t>No</t>
    <phoneticPr fontId="1"/>
  </si>
  <si>
    <t>製品情報入力</t>
    <rPh sb="0" eb="4">
      <t>セイヒンジョウホウ</t>
    </rPh>
    <rPh sb="4" eb="6">
      <t>ニュウリョク</t>
    </rPh>
    <phoneticPr fontId="1"/>
  </si>
  <si>
    <t>コストドライバー線結果</t>
    <rPh sb="8" eb="9">
      <t>セン</t>
    </rPh>
    <rPh sb="9" eb="11">
      <t>ケッカ</t>
    </rPh>
    <phoneticPr fontId="1"/>
  </si>
  <si>
    <t>【使い方】
1.「製品情報入力」黄色箇所に分析する製品と、それぞれのコストドライバー要素を入力してください（できれば分析対象は20サンプル以上）
2.「コストドライバー線結果」が表示されます。パソコンの「F2」キーなどを押し、オレンジ箇所の入力範囲、ならびにグラフのデータ範囲を変更してください。
3.決定係数が0.5以上になるようにコストドライバーを修正します。</t>
    <rPh sb="1" eb="2">
      <t>ツカ</t>
    </rPh>
    <rPh sb="3" eb="4">
      <t>カタ</t>
    </rPh>
    <rPh sb="10" eb="14">
      <t>セイヒンジョウホウ</t>
    </rPh>
    <rPh sb="14" eb="16">
      <t>ニュウリョク</t>
    </rPh>
    <rPh sb="17" eb="21">
      <t>キイロカショ</t>
    </rPh>
    <rPh sb="22" eb="24">
      <t>ブンセキ</t>
    </rPh>
    <rPh sb="26" eb="28">
      <t>セイヒン</t>
    </rPh>
    <rPh sb="43" eb="45">
      <t>ヨウソ</t>
    </rPh>
    <rPh sb="46" eb="48">
      <t>ニュウリョク</t>
    </rPh>
    <rPh sb="59" eb="63">
      <t>ブンセキタイショウ</t>
    </rPh>
    <rPh sb="70" eb="72">
      <t>イジョウ</t>
    </rPh>
    <rPh sb="86" eb="87">
      <t>セン</t>
    </rPh>
    <rPh sb="87" eb="89">
      <t>ケッカ</t>
    </rPh>
    <rPh sb="91" eb="93">
      <t>ヒョウジ</t>
    </rPh>
    <rPh sb="112" eb="113">
      <t>オ</t>
    </rPh>
    <rPh sb="119" eb="121">
      <t>カショ</t>
    </rPh>
    <rPh sb="122" eb="126">
      <t>ニュウリョクハンイ</t>
    </rPh>
    <rPh sb="138" eb="140">
      <t>ハンイ</t>
    </rPh>
    <rPh sb="141" eb="143">
      <t>ヘンコウ</t>
    </rPh>
    <rPh sb="154" eb="158">
      <t>ケッテイケイスウ</t>
    </rPh>
    <rPh sb="162" eb="164">
      <t>イジョウ</t>
    </rPh>
    <rPh sb="179" eb="181">
      <t>シュウセイ</t>
    </rPh>
    <phoneticPr fontId="1"/>
  </si>
  <si>
    <t>コストドライバー線から見たあるべき見積価格</t>
    <rPh sb="8" eb="9">
      <t>セン</t>
    </rPh>
    <rPh sb="11" eb="12">
      <t>ミ</t>
    </rPh>
    <rPh sb="17" eb="19">
      <t>ミツモリ</t>
    </rPh>
    <rPh sb="19" eb="21">
      <t>カカク</t>
    </rPh>
    <phoneticPr fontId="1"/>
  </si>
  <si>
    <t>コストドライバー</t>
    <phoneticPr fontId="1"/>
  </si>
  <si>
    <t>見積価格</t>
    <rPh sb="0" eb="4">
      <t>ミツモリカカク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</si>
</sst>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コストドライバー分析!$E$13</c:f>
              <c:strCache>
                <c:ptCount val="1"/>
                <c:pt idx="0">
                  <c:v>見積価格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0844947506561679"/>
                  <c:y val="-2.5474628171478567E-2"/>
                </c:manualLayout>
              </c:layout>
              <c:numFmt formatCode="General" sourceLinked="0"/>
            </c:trendlineLbl>
          </c:trendline>
          <c:xVal>
            <c:numRef>
              <c:f>コストドライバー分析!$D$14:$D$18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コストドライバー分析!$E$14:$E$18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086048"/>
        <c:axId val="275086832"/>
      </c:scatterChart>
      <c:valAx>
        <c:axId val="2750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5086832"/>
        <c:crosses val="autoZero"/>
        <c:crossBetween val="midCat"/>
      </c:valAx>
      <c:valAx>
        <c:axId val="27508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0860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16</xdr:row>
      <xdr:rowOff>142875</xdr:rowOff>
    </xdr:from>
    <xdr:to>
      <xdr:col>11</xdr:col>
      <xdr:colOff>657225</xdr:colOff>
      <xdr:row>32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workbookViewId="0">
      <selection activeCell="N19" sqref="N19"/>
    </sheetView>
  </sheetViews>
  <sheetFormatPr defaultRowHeight="13.5" x14ac:dyDescent="0.15"/>
  <cols>
    <col min="1" max="1" width="9" style="1"/>
    <col min="2" max="2" width="3.75" style="1" bestFit="1" customWidth="1"/>
    <col min="3" max="3" width="6.5" style="1" bestFit="1" customWidth="1"/>
    <col min="4" max="4" width="11" style="1" bestFit="1" customWidth="1"/>
    <col min="5" max="5" width="9" style="1" bestFit="1" customWidth="1"/>
    <col min="6" max="16384" width="9" style="1"/>
  </cols>
  <sheetData>
    <row r="1" spans="2:12" ht="14.25" thickBot="1" x14ac:dyDescent="0.2"/>
    <row r="2" spans="2:12" ht="14.25" thickTop="1" x14ac:dyDescent="0.15">
      <c r="C2" s="8" t="s">
        <v>15</v>
      </c>
      <c r="D2" s="9"/>
      <c r="E2" s="9"/>
      <c r="F2" s="9"/>
      <c r="G2" s="9"/>
      <c r="H2" s="9"/>
      <c r="I2" s="9"/>
      <c r="J2" s="9"/>
      <c r="K2" s="9"/>
      <c r="L2" s="10"/>
    </row>
    <row r="3" spans="2:12" x14ac:dyDescent="0.15">
      <c r="C3" s="11"/>
      <c r="D3" s="12"/>
      <c r="E3" s="12"/>
      <c r="F3" s="12"/>
      <c r="G3" s="12"/>
      <c r="H3" s="12"/>
      <c r="I3" s="12"/>
      <c r="J3" s="12"/>
      <c r="K3" s="12"/>
      <c r="L3" s="13"/>
    </row>
    <row r="4" spans="2:12" ht="14.25" thickBot="1" x14ac:dyDescent="0.2">
      <c r="C4" s="14"/>
      <c r="D4" s="15"/>
      <c r="E4" s="15"/>
      <c r="F4" s="15"/>
      <c r="G4" s="15"/>
      <c r="H4" s="15"/>
      <c r="I4" s="15"/>
      <c r="J4" s="15"/>
      <c r="K4" s="15"/>
      <c r="L4" s="16"/>
    </row>
    <row r="5" spans="2:12" ht="15" thickTop="1" thickBot="1" x14ac:dyDescent="0.2"/>
    <row r="6" spans="2:12" ht="25.5" customHeight="1" x14ac:dyDescent="0.15">
      <c r="C6" s="17" t="s">
        <v>19</v>
      </c>
      <c r="D6" s="18"/>
      <c r="E6" s="18"/>
      <c r="F6" s="18"/>
      <c r="G6" s="18"/>
      <c r="H6" s="18"/>
      <c r="I6" s="18"/>
      <c r="J6" s="18"/>
      <c r="K6" s="18"/>
      <c r="L6" s="19"/>
    </row>
    <row r="7" spans="2:12" ht="25.5" customHeight="1" x14ac:dyDescent="0.15">
      <c r="C7" s="20"/>
      <c r="D7" s="21"/>
      <c r="E7" s="21"/>
      <c r="F7" s="21"/>
      <c r="G7" s="21"/>
      <c r="H7" s="21"/>
      <c r="I7" s="21"/>
      <c r="J7" s="21"/>
      <c r="K7" s="21"/>
      <c r="L7" s="22"/>
    </row>
    <row r="8" spans="2:12" ht="25.5" customHeight="1" x14ac:dyDescent="0.15">
      <c r="C8" s="20"/>
      <c r="D8" s="21"/>
      <c r="E8" s="21"/>
      <c r="F8" s="21"/>
      <c r="G8" s="21"/>
      <c r="H8" s="21"/>
      <c r="I8" s="21"/>
      <c r="J8" s="21"/>
      <c r="K8" s="21"/>
      <c r="L8" s="22"/>
    </row>
    <row r="9" spans="2:12" ht="25.5" customHeight="1" x14ac:dyDescent="0.15">
      <c r="C9" s="20"/>
      <c r="D9" s="21"/>
      <c r="E9" s="21"/>
      <c r="F9" s="21"/>
      <c r="G9" s="21"/>
      <c r="H9" s="21"/>
      <c r="I9" s="21"/>
      <c r="J9" s="21"/>
      <c r="K9" s="21"/>
      <c r="L9" s="22"/>
    </row>
    <row r="10" spans="2:12" ht="25.5" customHeight="1" thickBot="1" x14ac:dyDescent="0.2">
      <c r="C10" s="23"/>
      <c r="D10" s="24"/>
      <c r="E10" s="24"/>
      <c r="F10" s="24"/>
      <c r="G10" s="24"/>
      <c r="H10" s="24"/>
      <c r="I10" s="24"/>
      <c r="J10" s="24"/>
      <c r="K10" s="24"/>
      <c r="L10" s="25"/>
    </row>
    <row r="11" spans="2:12" ht="14.25" thickBo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ht="14.25" thickBot="1" x14ac:dyDescent="0.2">
      <c r="B12" s="26" t="s">
        <v>17</v>
      </c>
      <c r="C12" s="27"/>
      <c r="D12" s="27"/>
      <c r="E12" s="28"/>
      <c r="G12" s="26" t="s">
        <v>18</v>
      </c>
      <c r="H12" s="27"/>
      <c r="I12" s="27"/>
      <c r="J12" s="27"/>
      <c r="K12" s="27"/>
      <c r="L12" s="28"/>
    </row>
    <row r="13" spans="2:12" x14ac:dyDescent="0.15">
      <c r="B13" s="5" t="s">
        <v>16</v>
      </c>
      <c r="C13" s="6" t="s">
        <v>13</v>
      </c>
      <c r="D13" s="6" t="s">
        <v>14</v>
      </c>
      <c r="E13" s="6" t="s">
        <v>0</v>
      </c>
      <c r="G13" s="35" t="s">
        <v>6</v>
      </c>
      <c r="H13" s="37">
        <f>SLOPE(E14:E18,D14:D18)</f>
        <v>6</v>
      </c>
      <c r="I13" s="35" t="s">
        <v>7</v>
      </c>
      <c r="J13" s="37">
        <f>INTERCEPT(E14:E18,D14:D18)</f>
        <v>22</v>
      </c>
      <c r="K13" s="35" t="s">
        <v>8</v>
      </c>
      <c r="L13" s="37">
        <f>RSQ(E14:E18,D14:D18)</f>
        <v>0.89999999999999991</v>
      </c>
    </row>
    <row r="14" spans="2:12" ht="18" customHeight="1" thickBot="1" x14ac:dyDescent="0.2">
      <c r="B14" s="2">
        <v>1</v>
      </c>
      <c r="C14" s="3" t="s">
        <v>1</v>
      </c>
      <c r="D14" s="3">
        <v>1</v>
      </c>
      <c r="E14" s="3">
        <v>30</v>
      </c>
      <c r="G14" s="36"/>
      <c r="H14" s="38"/>
      <c r="I14" s="36"/>
      <c r="J14" s="38"/>
      <c r="K14" s="36"/>
      <c r="L14" s="38"/>
    </row>
    <row r="15" spans="2:12" ht="18" customHeight="1" x14ac:dyDescent="0.15">
      <c r="B15" s="2">
        <v>2</v>
      </c>
      <c r="C15" s="3" t="s">
        <v>2</v>
      </c>
      <c r="D15" s="3">
        <v>2</v>
      </c>
      <c r="E15" s="3">
        <v>30</v>
      </c>
      <c r="G15" s="29" t="s">
        <v>9</v>
      </c>
      <c r="H15" s="31" t="s">
        <v>10</v>
      </c>
      <c r="I15" s="31">
        <f>H13</f>
        <v>6</v>
      </c>
      <c r="J15" s="31" t="s">
        <v>11</v>
      </c>
      <c r="K15" s="31" t="s">
        <v>12</v>
      </c>
      <c r="L15" s="33">
        <f>J13</f>
        <v>22</v>
      </c>
    </row>
    <row r="16" spans="2:12" ht="18" customHeight="1" thickBot="1" x14ac:dyDescent="0.2">
      <c r="B16" s="2">
        <v>3</v>
      </c>
      <c r="C16" s="3" t="s">
        <v>3</v>
      </c>
      <c r="D16" s="3">
        <v>3</v>
      </c>
      <c r="E16" s="3">
        <v>40</v>
      </c>
      <c r="G16" s="30"/>
      <c r="H16" s="32"/>
      <c r="I16" s="32"/>
      <c r="J16" s="32"/>
      <c r="K16" s="32"/>
      <c r="L16" s="34"/>
    </row>
    <row r="17" spans="2:5" ht="18" customHeight="1" x14ac:dyDescent="0.15">
      <c r="B17" s="2">
        <v>4</v>
      </c>
      <c r="C17" s="3" t="s">
        <v>4</v>
      </c>
      <c r="D17" s="3">
        <v>4</v>
      </c>
      <c r="E17" s="3">
        <v>50</v>
      </c>
    </row>
    <row r="18" spans="2:5" ht="18" customHeight="1" x14ac:dyDescent="0.15">
      <c r="B18" s="2">
        <v>5</v>
      </c>
      <c r="C18" s="3" t="s">
        <v>5</v>
      </c>
      <c r="D18" s="3">
        <v>5</v>
      </c>
      <c r="E18" s="3">
        <v>50</v>
      </c>
    </row>
    <row r="19" spans="2:5" ht="18" customHeight="1" x14ac:dyDescent="0.15">
      <c r="B19" s="2">
        <v>6</v>
      </c>
      <c r="C19" s="3"/>
      <c r="D19" s="3"/>
      <c r="E19" s="3"/>
    </row>
    <row r="20" spans="2:5" ht="18" customHeight="1" x14ac:dyDescent="0.15">
      <c r="B20" s="2">
        <v>7</v>
      </c>
      <c r="C20" s="3"/>
      <c r="D20" s="3"/>
      <c r="E20" s="3"/>
    </row>
    <row r="21" spans="2:5" ht="18" customHeight="1" x14ac:dyDescent="0.15">
      <c r="B21" s="2">
        <v>8</v>
      </c>
      <c r="C21" s="3"/>
      <c r="D21" s="3"/>
      <c r="E21" s="3"/>
    </row>
    <row r="22" spans="2:5" ht="18" customHeight="1" x14ac:dyDescent="0.15">
      <c r="B22" s="2">
        <v>9</v>
      </c>
      <c r="C22" s="3"/>
      <c r="D22" s="3"/>
      <c r="E22" s="3"/>
    </row>
    <row r="23" spans="2:5" ht="18" customHeight="1" x14ac:dyDescent="0.15">
      <c r="B23" s="2">
        <v>10</v>
      </c>
      <c r="C23" s="3"/>
      <c r="D23" s="3"/>
      <c r="E23" s="3"/>
    </row>
    <row r="24" spans="2:5" ht="18" customHeight="1" x14ac:dyDescent="0.15">
      <c r="B24" s="2">
        <v>11</v>
      </c>
      <c r="C24" s="3"/>
      <c r="D24" s="3"/>
      <c r="E24" s="3"/>
    </row>
    <row r="25" spans="2:5" ht="18" customHeight="1" x14ac:dyDescent="0.15">
      <c r="B25" s="2">
        <v>12</v>
      </c>
      <c r="C25" s="3"/>
      <c r="D25" s="3"/>
      <c r="E25" s="3"/>
    </row>
    <row r="26" spans="2:5" ht="18" customHeight="1" x14ac:dyDescent="0.15">
      <c r="B26" s="2">
        <v>13</v>
      </c>
      <c r="C26" s="3"/>
      <c r="D26" s="3"/>
      <c r="E26" s="3"/>
    </row>
    <row r="27" spans="2:5" ht="18" customHeight="1" x14ac:dyDescent="0.15">
      <c r="B27" s="2">
        <v>14</v>
      </c>
      <c r="C27" s="3"/>
      <c r="D27" s="3"/>
      <c r="E27" s="3"/>
    </row>
    <row r="28" spans="2:5" ht="18" customHeight="1" x14ac:dyDescent="0.15">
      <c r="B28" s="2">
        <v>15</v>
      </c>
      <c r="C28" s="3"/>
      <c r="D28" s="3"/>
      <c r="E28" s="3"/>
    </row>
    <row r="29" spans="2:5" ht="18" customHeight="1" x14ac:dyDescent="0.15">
      <c r="B29" s="2">
        <v>16</v>
      </c>
      <c r="C29" s="3"/>
      <c r="D29" s="3"/>
      <c r="E29" s="3"/>
    </row>
    <row r="30" spans="2:5" ht="18" customHeight="1" x14ac:dyDescent="0.15">
      <c r="B30" s="2">
        <v>17</v>
      </c>
      <c r="C30" s="3"/>
      <c r="D30" s="3"/>
      <c r="E30" s="3"/>
    </row>
    <row r="31" spans="2:5" ht="18" customHeight="1" x14ac:dyDescent="0.15">
      <c r="B31" s="2">
        <v>18</v>
      </c>
      <c r="C31" s="3"/>
      <c r="D31" s="3"/>
      <c r="E31" s="3"/>
    </row>
    <row r="32" spans="2:5" ht="18" customHeight="1" x14ac:dyDescent="0.15">
      <c r="B32" s="2">
        <v>19</v>
      </c>
      <c r="C32" s="3"/>
      <c r="D32" s="3"/>
      <c r="E32" s="3"/>
    </row>
    <row r="33" spans="2:12" ht="18" customHeight="1" x14ac:dyDescent="0.15">
      <c r="B33" s="2">
        <v>20</v>
      </c>
      <c r="C33" s="3"/>
      <c r="D33" s="3"/>
      <c r="E33" s="3"/>
    </row>
    <row r="34" spans="2:12" ht="18" customHeight="1" thickBot="1" x14ac:dyDescent="0.2">
      <c r="B34" s="2">
        <v>21</v>
      </c>
      <c r="C34" s="3"/>
      <c r="D34" s="3"/>
      <c r="E34" s="3"/>
    </row>
    <row r="35" spans="2:12" ht="18" customHeight="1" thickBot="1" x14ac:dyDescent="0.2">
      <c r="B35" s="2">
        <v>22</v>
      </c>
      <c r="C35" s="3"/>
      <c r="D35" s="3"/>
      <c r="E35" s="3"/>
      <c r="G35" s="26" t="s">
        <v>20</v>
      </c>
      <c r="H35" s="27"/>
      <c r="I35" s="27"/>
      <c r="J35" s="27"/>
      <c r="K35" s="27"/>
      <c r="L35" s="28"/>
    </row>
    <row r="36" spans="2:12" ht="18" customHeight="1" x14ac:dyDescent="0.15">
      <c r="B36" s="2">
        <v>23</v>
      </c>
      <c r="C36" s="3"/>
      <c r="D36" s="3"/>
      <c r="E36" s="3"/>
      <c r="G36" s="39" t="s">
        <v>21</v>
      </c>
      <c r="H36" s="39"/>
      <c r="I36" s="39"/>
      <c r="J36" s="39" t="s">
        <v>22</v>
      </c>
      <c r="K36" s="39"/>
      <c r="L36" s="39"/>
    </row>
    <row r="37" spans="2:12" ht="18" customHeight="1" x14ac:dyDescent="0.15">
      <c r="B37" s="2">
        <v>24</v>
      </c>
      <c r="C37" s="3"/>
      <c r="D37" s="3"/>
      <c r="E37" s="3"/>
      <c r="G37" s="7">
        <v>1</v>
      </c>
      <c r="H37" s="7"/>
      <c r="I37" s="7"/>
      <c r="J37" s="7">
        <f>$H$13*G37+$J$13</f>
        <v>28</v>
      </c>
      <c r="K37" s="7"/>
      <c r="L37" s="7"/>
    </row>
    <row r="38" spans="2:12" ht="18" customHeight="1" x14ac:dyDescent="0.15">
      <c r="B38" s="2">
        <v>25</v>
      </c>
      <c r="C38" s="3"/>
      <c r="D38" s="3"/>
      <c r="E38" s="3"/>
      <c r="G38" s="7">
        <v>2</v>
      </c>
      <c r="H38" s="7"/>
      <c r="I38" s="7"/>
      <c r="J38" s="7">
        <f t="shared" ref="J38:J53" si="0">$H$13*G38+$J$13</f>
        <v>34</v>
      </c>
      <c r="K38" s="7"/>
      <c r="L38" s="7"/>
    </row>
    <row r="39" spans="2:12" ht="18" customHeight="1" x14ac:dyDescent="0.15">
      <c r="B39" s="2">
        <v>26</v>
      </c>
      <c r="C39" s="3"/>
      <c r="D39" s="3"/>
      <c r="E39" s="3"/>
      <c r="G39" s="7">
        <v>3</v>
      </c>
      <c r="H39" s="7"/>
      <c r="I39" s="7"/>
      <c r="J39" s="7">
        <f t="shared" si="0"/>
        <v>40</v>
      </c>
      <c r="K39" s="7"/>
      <c r="L39" s="7"/>
    </row>
    <row r="40" spans="2:12" ht="18" customHeight="1" x14ac:dyDescent="0.15">
      <c r="B40" s="2">
        <v>27</v>
      </c>
      <c r="C40" s="3"/>
      <c r="D40" s="3"/>
      <c r="E40" s="3"/>
      <c r="G40" s="7">
        <v>4</v>
      </c>
      <c r="H40" s="7"/>
      <c r="I40" s="7"/>
      <c r="J40" s="7">
        <f t="shared" si="0"/>
        <v>46</v>
      </c>
      <c r="K40" s="7"/>
      <c r="L40" s="7"/>
    </row>
    <row r="41" spans="2:12" ht="18" customHeight="1" x14ac:dyDescent="0.15">
      <c r="B41" s="2">
        <v>28</v>
      </c>
      <c r="C41" s="3"/>
      <c r="D41" s="3"/>
      <c r="E41" s="3"/>
      <c r="G41" s="7">
        <v>5</v>
      </c>
      <c r="H41" s="7"/>
      <c r="I41" s="7"/>
      <c r="J41" s="7">
        <f t="shared" si="0"/>
        <v>52</v>
      </c>
      <c r="K41" s="7"/>
      <c r="L41" s="7"/>
    </row>
    <row r="42" spans="2:12" ht="18" customHeight="1" x14ac:dyDescent="0.15">
      <c r="B42" s="2">
        <v>29</v>
      </c>
      <c r="C42" s="3"/>
      <c r="D42" s="3"/>
      <c r="E42" s="3"/>
      <c r="G42" s="7">
        <v>6</v>
      </c>
      <c r="H42" s="7"/>
      <c r="I42" s="7"/>
      <c r="J42" s="7">
        <f t="shared" si="0"/>
        <v>58</v>
      </c>
      <c r="K42" s="7"/>
      <c r="L42" s="7"/>
    </row>
    <row r="43" spans="2:12" ht="18" customHeight="1" x14ac:dyDescent="0.15">
      <c r="B43" s="2">
        <v>30</v>
      </c>
      <c r="C43" s="3"/>
      <c r="D43" s="3"/>
      <c r="E43" s="3"/>
      <c r="G43" s="7">
        <v>7</v>
      </c>
      <c r="H43" s="7"/>
      <c r="I43" s="7"/>
      <c r="J43" s="7">
        <f t="shared" si="0"/>
        <v>64</v>
      </c>
      <c r="K43" s="7"/>
      <c r="L43" s="7"/>
    </row>
    <row r="44" spans="2:12" ht="18" customHeight="1" x14ac:dyDescent="0.15">
      <c r="B44" s="2">
        <v>31</v>
      </c>
      <c r="C44" s="3"/>
      <c r="D44" s="3"/>
      <c r="E44" s="3"/>
      <c r="G44" s="7">
        <v>8</v>
      </c>
      <c r="H44" s="7"/>
      <c r="I44" s="7"/>
      <c r="J44" s="7">
        <f t="shared" si="0"/>
        <v>70</v>
      </c>
      <c r="K44" s="7"/>
      <c r="L44" s="7"/>
    </row>
    <row r="45" spans="2:12" ht="18" customHeight="1" x14ac:dyDescent="0.15">
      <c r="B45" s="2">
        <v>32</v>
      </c>
      <c r="C45" s="3"/>
      <c r="D45" s="3"/>
      <c r="E45" s="3"/>
      <c r="G45" s="7">
        <v>9</v>
      </c>
      <c r="H45" s="7"/>
      <c r="I45" s="7"/>
      <c r="J45" s="7">
        <f t="shared" si="0"/>
        <v>76</v>
      </c>
      <c r="K45" s="7"/>
      <c r="L45" s="7"/>
    </row>
    <row r="46" spans="2:12" ht="18" customHeight="1" x14ac:dyDescent="0.15">
      <c r="B46" s="2">
        <v>33</v>
      </c>
      <c r="C46" s="3"/>
      <c r="D46" s="3"/>
      <c r="E46" s="3"/>
      <c r="G46" s="7">
        <v>10</v>
      </c>
      <c r="H46" s="7"/>
      <c r="I46" s="7"/>
      <c r="J46" s="7">
        <f t="shared" si="0"/>
        <v>82</v>
      </c>
      <c r="K46" s="7"/>
      <c r="L46" s="7"/>
    </row>
    <row r="47" spans="2:12" ht="18" customHeight="1" x14ac:dyDescent="0.15">
      <c r="B47" s="2">
        <v>34</v>
      </c>
      <c r="C47" s="3"/>
      <c r="D47" s="3"/>
      <c r="E47" s="3"/>
      <c r="G47" s="7">
        <v>11</v>
      </c>
      <c r="H47" s="7"/>
      <c r="I47" s="7"/>
      <c r="J47" s="7">
        <f t="shared" si="0"/>
        <v>88</v>
      </c>
      <c r="K47" s="7"/>
      <c r="L47" s="7"/>
    </row>
    <row r="48" spans="2:12" ht="18" customHeight="1" x14ac:dyDescent="0.15">
      <c r="B48" s="2">
        <v>35</v>
      </c>
      <c r="C48" s="3"/>
      <c r="D48" s="3"/>
      <c r="E48" s="3"/>
      <c r="G48" s="7">
        <v>12</v>
      </c>
      <c r="H48" s="7"/>
      <c r="I48" s="7"/>
      <c r="J48" s="7">
        <f t="shared" si="0"/>
        <v>94</v>
      </c>
      <c r="K48" s="7"/>
      <c r="L48" s="7"/>
    </row>
    <row r="49" spans="2:12" ht="18" customHeight="1" x14ac:dyDescent="0.15">
      <c r="B49" s="2">
        <v>36</v>
      </c>
      <c r="C49" s="3"/>
      <c r="D49" s="3"/>
      <c r="E49" s="3"/>
      <c r="G49" s="7">
        <v>13</v>
      </c>
      <c r="H49" s="7"/>
      <c r="I49" s="7"/>
      <c r="J49" s="7">
        <f t="shared" si="0"/>
        <v>100</v>
      </c>
      <c r="K49" s="7"/>
      <c r="L49" s="7"/>
    </row>
    <row r="50" spans="2:12" ht="18" customHeight="1" x14ac:dyDescent="0.15">
      <c r="B50" s="2">
        <v>37</v>
      </c>
      <c r="C50" s="3"/>
      <c r="D50" s="3"/>
      <c r="E50" s="3"/>
      <c r="G50" s="7">
        <v>14</v>
      </c>
      <c r="H50" s="7"/>
      <c r="I50" s="7"/>
      <c r="J50" s="7">
        <f t="shared" si="0"/>
        <v>106</v>
      </c>
      <c r="K50" s="7"/>
      <c r="L50" s="7"/>
    </row>
    <row r="51" spans="2:12" ht="18" customHeight="1" x14ac:dyDescent="0.15">
      <c r="B51" s="2">
        <v>38</v>
      </c>
      <c r="C51" s="3"/>
      <c r="D51" s="3"/>
      <c r="E51" s="3"/>
      <c r="G51" s="7">
        <v>15</v>
      </c>
      <c r="H51" s="7"/>
      <c r="I51" s="7"/>
      <c r="J51" s="7">
        <f t="shared" si="0"/>
        <v>112</v>
      </c>
      <c r="K51" s="7"/>
      <c r="L51" s="7"/>
    </row>
    <row r="52" spans="2:12" ht="18" customHeight="1" x14ac:dyDescent="0.15">
      <c r="B52" s="2">
        <v>39</v>
      </c>
      <c r="C52" s="3"/>
      <c r="D52" s="3"/>
      <c r="E52" s="3"/>
      <c r="G52" s="7">
        <v>16</v>
      </c>
      <c r="H52" s="7"/>
      <c r="I52" s="7"/>
      <c r="J52" s="7">
        <f t="shared" si="0"/>
        <v>118</v>
      </c>
      <c r="K52" s="7"/>
      <c r="L52" s="7"/>
    </row>
    <row r="53" spans="2:12" ht="18" customHeight="1" x14ac:dyDescent="0.15">
      <c r="B53" s="2">
        <v>40</v>
      </c>
      <c r="C53" s="3"/>
      <c r="D53" s="3"/>
      <c r="E53" s="3"/>
      <c r="G53" s="7">
        <v>17</v>
      </c>
      <c r="H53" s="7"/>
      <c r="I53" s="7"/>
      <c r="J53" s="7">
        <f t="shared" si="0"/>
        <v>124</v>
      </c>
      <c r="K53" s="7"/>
      <c r="L53" s="7"/>
    </row>
  </sheetData>
  <mergeCells count="53">
    <mergeCell ref="G36:I36"/>
    <mergeCell ref="J36:L36"/>
    <mergeCell ref="G15:G16"/>
    <mergeCell ref="H15:H16"/>
    <mergeCell ref="I15:I16"/>
    <mergeCell ref="J15:J16"/>
    <mergeCell ref="K15:K16"/>
    <mergeCell ref="L15:L16"/>
    <mergeCell ref="C2:L4"/>
    <mergeCell ref="C6:L10"/>
    <mergeCell ref="B12:E12"/>
    <mergeCell ref="G12:L12"/>
    <mergeCell ref="G35:L35"/>
    <mergeCell ref="G13:G14"/>
    <mergeCell ref="H13:H14"/>
    <mergeCell ref="I13:I14"/>
    <mergeCell ref="J13:J14"/>
    <mergeCell ref="K13:K14"/>
    <mergeCell ref="L13:L14"/>
    <mergeCell ref="G37:I37"/>
    <mergeCell ref="J37:L37"/>
    <mergeCell ref="G38:I38"/>
    <mergeCell ref="J38:L38"/>
    <mergeCell ref="G39:I39"/>
    <mergeCell ref="J39:L39"/>
    <mergeCell ref="G40:I40"/>
    <mergeCell ref="J40:L40"/>
    <mergeCell ref="G41:I41"/>
    <mergeCell ref="J41:L41"/>
    <mergeCell ref="G42:I42"/>
    <mergeCell ref="J42:L42"/>
    <mergeCell ref="G43:I43"/>
    <mergeCell ref="J43:L43"/>
    <mergeCell ref="G44:I44"/>
    <mergeCell ref="J44:L44"/>
    <mergeCell ref="G45:I45"/>
    <mergeCell ref="J45:L45"/>
    <mergeCell ref="G46:I46"/>
    <mergeCell ref="J46:L46"/>
    <mergeCell ref="G47:I47"/>
    <mergeCell ref="J47:L47"/>
    <mergeCell ref="G48:I48"/>
    <mergeCell ref="J48:L48"/>
    <mergeCell ref="G52:I52"/>
    <mergeCell ref="J52:L52"/>
    <mergeCell ref="G53:I53"/>
    <mergeCell ref="J53:L53"/>
    <mergeCell ref="G49:I49"/>
    <mergeCell ref="J49:L49"/>
    <mergeCell ref="G50:I50"/>
    <mergeCell ref="J50:L50"/>
    <mergeCell ref="G51:I51"/>
    <mergeCell ref="J51:L51"/>
  </mergeCells>
  <phoneticPr fontI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コストドライバー分析</vt:lpstr>
    </vt:vector>
  </TitlesOfParts>
  <Company>調達購買マネジメント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SAKAGUCHI Takanori</cp:lastModifiedBy>
  <cp:lastPrinted>2013-06-17T04:58:16Z</cp:lastPrinted>
  <dcterms:created xsi:type="dcterms:W3CDTF">2010-09-16T04:29:34Z</dcterms:created>
  <dcterms:modified xsi:type="dcterms:W3CDTF">2013-06-17T05:25:11Z</dcterms:modified>
</cp:coreProperties>
</file>